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40" windowHeight="7950" tabRatio="821"/>
  </bookViews>
  <sheets>
    <sheet name="3º repasse FNDE " sheetId="5" r:id="rId1"/>
  </sheets>
  <definedNames>
    <definedName name="_xlnm._FilterDatabase" localSheetId="0" hidden="1">'3º repasse FNDE '!$A$2:$T$28</definedName>
  </definedNames>
  <calcPr calcId="125725" iterateDelta="1E-4"/>
</workbook>
</file>

<file path=xl/calcChain.xml><?xml version="1.0" encoding="utf-8"?>
<calcChain xmlns="http://schemas.openxmlformats.org/spreadsheetml/2006/main">
  <c r="T4" i="5"/>
  <c r="T29" s="1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</calcChain>
</file>

<file path=xl/sharedStrings.xml><?xml version="1.0" encoding="utf-8"?>
<sst xmlns="http://schemas.openxmlformats.org/spreadsheetml/2006/main" count="149" uniqueCount="87">
  <si>
    <t>TOTAL</t>
  </si>
  <si>
    <t>REGIONAL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</si>
  <si>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</si>
  <si>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</si>
  <si>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</si>
  <si>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</si>
  <si>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</si>
  <si>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</si>
  <si>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</si>
  <si>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</si>
  <si>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</si>
  <si>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</si>
  <si>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</si>
  <si>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</si>
  <si>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</si>
  <si>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</si>
  <si>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</si>
  <si>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</si>
  <si>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Tocantinópolis</t>
  </si>
  <si>
    <t>A.A. DA ESC. EST. NAZARÉ NUNES DA SILVA (AGUIARNOPOLIS)</t>
  </si>
  <si>
    <t>ASSOCIAÇÃO DE APOIO DO COL. EST. DULCE COELHO DE SOUSA</t>
  </si>
  <si>
    <t>A.A. E. EST. NOVA DA CACHOEIRINHA/RAIMUNDO NONATO TORRES</t>
  </si>
  <si>
    <t>A. APOIO COL. EST. JOSE DE SOUZA PORTO</t>
  </si>
  <si>
    <t>ASS. DE APOIO ESC. EST. OLAVO BILAC</t>
  </si>
  <si>
    <t>ASS. AP.A ESC. EST. JUSCELINO K.DE OLIVEIRA</t>
  </si>
  <si>
    <t>022135X</t>
  </si>
  <si>
    <t>A.A ESC. EST.INDIGENAS NRE TOCANTINOPOLIS</t>
  </si>
  <si>
    <t>A.A. DA ESC. EST.PEDRO LUDOVICO TEIXEIRA</t>
  </si>
  <si>
    <t>A.A. DA ESCOLA ESTADUAL PIACAVA</t>
  </si>
  <si>
    <t>A.A. ESC. EST. DOM CORNELIO CHIZZINI</t>
  </si>
  <si>
    <t>21776X</t>
  </si>
  <si>
    <t>A.DO COLEGIO EST.PRES.CASTELO BRANCO</t>
  </si>
  <si>
    <t>ASSOC. DE APOIO A ESC. EST.ESPECIAL BEM VIVER</t>
  </si>
  <si>
    <t>A. DE APOIO DA E. E. PE. CESARE LELLI</t>
  </si>
  <si>
    <t>A.A. ESC. EST. RAIMUNDO NEIVA DE CARVALHO</t>
  </si>
  <si>
    <t>ASS. A. ESC. EST. DR JOSE FELICIANO FERREIRA</t>
  </si>
  <si>
    <t>A. DA ESCOLA PAROQUIAL CRISTO REI</t>
  </si>
  <si>
    <t>A. ESCOLAR COM. PE. GIULIANO MORETTI</t>
  </si>
  <si>
    <t>A. PAIS DA ESC. EST. XV DE NOVEMBRO</t>
  </si>
  <si>
    <t>A.A. DA ESCOLA ESTADUAL PIO XII</t>
  </si>
  <si>
    <t>A.A. AS ESC. EST.INDIGENAS MATYK E APORO</t>
  </si>
  <si>
    <t>A.A. DO COL.PADRAO/JOSÉ CARNEIRO DE BRITO</t>
  </si>
  <si>
    <t>A.A. ESC. E. E.PROF.ALDENORA A.CORREIA</t>
  </si>
  <si>
    <t>ASSOC. APOIO AO COLÉGIODOM ORIONE</t>
  </si>
  <si>
    <t>ASSOC.PAIS E MESTRES COL. EST. DEP.DARCY MARINHO</t>
  </si>
  <si>
    <t>ASSOCIAÇÃO DE APOIO A ESCOLA ESPECIAL UM PASSO DIFERENTE -APAE</t>
  </si>
  <si>
    <t>VALOR REPASSE (R$)</t>
  </si>
  <si>
    <t>01213519000110</t>
  </si>
  <si>
    <t>10800992000195</t>
  </si>
  <si>
    <t>01213535000103</t>
  </si>
  <si>
    <t>01213532000170</t>
  </si>
  <si>
    <t>01358337000138</t>
  </si>
  <si>
    <t>01230232000107</t>
  </si>
  <si>
    <t>06171083000168</t>
  </si>
  <si>
    <t>01213528000101</t>
  </si>
  <si>
    <t>01230239000110</t>
  </si>
  <si>
    <t>01230233000143</t>
  </si>
  <si>
    <t>01213522000134</t>
  </si>
  <si>
    <t>10520927000106</t>
  </si>
  <si>
    <t>03778873000118</t>
  </si>
  <si>
    <t>01213533000114</t>
  </si>
  <si>
    <t>01077441000154</t>
  </si>
  <si>
    <t>02026329000157</t>
  </si>
  <si>
    <t>00900202000190</t>
  </si>
  <si>
    <t>01213520000145</t>
  </si>
  <si>
    <t>01213521000190</t>
  </si>
  <si>
    <t>03544096000147</t>
  </si>
  <si>
    <t>03880040000163</t>
  </si>
  <si>
    <t>01213527000167</t>
  </si>
  <si>
    <t>13033002000129</t>
  </si>
  <si>
    <t>01230236000187</t>
  </si>
  <si>
    <t>08012610000117</t>
  </si>
  <si>
    <t>001</t>
  </si>
  <si>
    <t>Aguiarnopolis</t>
  </si>
  <si>
    <t>Angico</t>
  </si>
  <si>
    <t>Cachoeirinha</t>
  </si>
  <si>
    <t>darcinopolis</t>
  </si>
  <si>
    <t>Itaguatins</t>
  </si>
  <si>
    <t>Luzinopolis</t>
  </si>
  <si>
    <t>Maurilandia do Tocantins</t>
  </si>
  <si>
    <t>Nazare</t>
  </si>
  <si>
    <t>Palmeiras do Tocantins</t>
  </si>
  <si>
    <t>Santa Terezinha do Tocantins</t>
  </si>
  <si>
    <t>Tocantinopolis</t>
  </si>
  <si>
    <t>3º REPASSE DETALHADO FNDE PNAE - TOCANTINS / 2018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</si>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</sst>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/>
    </xf>
    <xf numFmtId="43" fontId="6" fillId="2" borderId="2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right" wrapText="1"/>
    </xf>
    <xf numFmtId="4" fontId="2" fillId="0" borderId="4" xfId="0" applyNumberFormat="1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center" wrapText="1"/>
    </xf>
    <xf numFmtId="2" fontId="2" fillId="0" borderId="6" xfId="0" applyNumberFormat="1" applyFont="1" applyFill="1" applyBorder="1" applyAlignment="1">
      <alignment horizontal="right" wrapText="1"/>
    </xf>
    <xf numFmtId="4" fontId="2" fillId="0" borderId="7" xfId="0" applyNumberFormat="1" applyFont="1" applyFill="1" applyBorder="1" applyAlignment="1">
      <alignment horizontal="right" wrapText="1"/>
    </xf>
    <xf numFmtId="43" fontId="7" fillId="2" borderId="9" xfId="1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9"/>
  <sheetViews>
    <sheetView tabSelected="1" zoomScaleNormal="100" workbookViewId="0">
      <selection activeCell="C12" sqref="C12"/>
    </sheetView>
  </sheetViews>
  <sheetFormatPr defaultRowHeight="15"/>
  <cols>
    <col min="1" max="1" width="19.42578125" style="2" customWidth="1"/>
    <col min="2" max="2" width="27.140625" style="2" bestFit="1" customWidth="1"/>
    <col min="3" max="3" width="74.28515625" style="2" bestFit="1" customWidth="1"/>
    <col min="4" max="4" width="18.7109375" style="3" bestFit="1" customWidth="1"/>
    <col min="5" max="5" width="11.42578125" style="3" bestFit="1" customWidth="1"/>
    <col min="6" max="6" width="15.5703125" style="3" bestFit="1" customWidth="1"/>
    <col min="7" max="7" width="17.85546875" style="3" customWidth="1"/>
    <col min="8" max="8" width="17.5703125" style="3" customWidth="1"/>
    <col min="9" max="9" width="13" style="3" bestFit="1" customWidth="1"/>
    <col min="10" max="11" width="16.7109375" style="3" bestFit="1" customWidth="1"/>
    <col min="12" max="12" width="13" style="3" bestFit="1" customWidth="1"/>
    <col min="13" max="13" width="12.7109375" style="3" bestFit="1" customWidth="1"/>
    <col min="14" max="14" width="14" style="3" customWidth="1"/>
    <col min="15" max="15" width="14.28515625" style="3" bestFit="1" customWidth="1"/>
    <col min="16" max="16" width="13.140625" style="3" bestFit="1" customWidth="1"/>
    <col min="17" max="17" width="10.140625" style="3" bestFit="1" customWidth="1"/>
    <col min="18" max="18" width="12.140625" style="3" bestFit="1" customWidth="1"/>
    <col min="19" max="19" width="14.42578125" style="3" bestFit="1" customWidth="1"/>
    <col min="20" max="20" width="20.28515625" style="3" customWidth="1"/>
    <col min="21" max="16384" width="9.140625" style="2"/>
  </cols>
  <sheetData>
    <row r="1" spans="1:22" ht="38.25" thickBot="1">
      <c r="A1" s="26" t="s">
        <v>84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8"/>
      <c r="U1" s="1"/>
      <c r="V1" s="1"/>
    </row>
    <row r="2" spans="1:22" ht="15.75" customHeight="1">
      <c r="A2" s="24" t="s">
        <v>1</v>
      </c>
      <c r="B2" s="22" t="s">
        <v>2</v>
      </c>
      <c r="C2" s="22" t="s">
        <v>17</v>
      </c>
      <c r="D2" s="4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22" t="s">
        <v>14</v>
      </c>
      <c r="R2" s="22" t="s">
        <v>15</v>
      </c>
      <c r="S2" s="22" t="s">
        <v>16</v>
      </c>
      <c r="T2" s="20" t="s">
        <v>46</v>
      </c>
      <c r="U2" s="1"/>
      <c r="V2" s="1"/>
    </row>
    <row r="3" spans="1:22" ht="47.25">
      <c r="A3" s="25"/>
      <c r="B3" s="23"/>
      <c r="C3" s="23"/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19" t="s">
        <v>85</v>
      </c>
      <c r="M3" s="19" t="s">
        <v>11</v>
      </c>
      <c r="N3" s="19" t="s">
        <v>12</v>
      </c>
      <c r="O3" s="19" t="s">
        <v>13</v>
      </c>
      <c r="P3" s="19" t="s">
        <v>86</v>
      </c>
      <c r="Q3" s="23"/>
      <c r="R3" s="23"/>
      <c r="S3" s="23"/>
      <c r="T3" s="21"/>
      <c r="U3" s="1"/>
      <c r="V3" s="1"/>
    </row>
    <row r="4" spans="1:22" ht="15.75">
      <c r="A4" s="8" t="s">
        <v>18</v>
      </c>
      <c r="B4" s="10" t="s">
        <v>73</v>
      </c>
      <c r="C4" s="10" t="s">
        <v>19</v>
      </c>
      <c r="D4" s="12" t="s">
        <v>47</v>
      </c>
      <c r="E4" s="13">
        <v>0</v>
      </c>
      <c r="F4" s="13">
        <v>0</v>
      </c>
      <c r="G4" s="13">
        <v>0</v>
      </c>
      <c r="H4" s="13">
        <v>1915.2</v>
      </c>
      <c r="I4" s="13">
        <v>0</v>
      </c>
      <c r="J4" s="13">
        <v>492.2</v>
      </c>
      <c r="K4" s="13">
        <v>1591.2</v>
      </c>
      <c r="L4" s="13">
        <v>0</v>
      </c>
      <c r="M4" s="13">
        <v>0</v>
      </c>
      <c r="N4" s="13">
        <v>0</v>
      </c>
      <c r="O4" s="13">
        <v>0</v>
      </c>
      <c r="P4" s="13">
        <v>243.2</v>
      </c>
      <c r="Q4" s="12" t="s">
        <v>72</v>
      </c>
      <c r="R4" s="12">
        <v>810</v>
      </c>
      <c r="S4" s="12">
        <v>217727</v>
      </c>
      <c r="T4" s="14">
        <f t="shared" ref="T4:T28" si="0">SUM(E4:P4)</f>
        <v>4241.8</v>
      </c>
      <c r="U4" s="1"/>
      <c r="V4" s="1"/>
    </row>
    <row r="5" spans="1:22" ht="15.75">
      <c r="A5" s="8" t="s">
        <v>18</v>
      </c>
      <c r="B5" s="10" t="s">
        <v>74</v>
      </c>
      <c r="C5" s="10" t="s">
        <v>20</v>
      </c>
      <c r="D5" s="12" t="s">
        <v>48</v>
      </c>
      <c r="E5" s="13">
        <v>0</v>
      </c>
      <c r="F5" s="13">
        <v>0</v>
      </c>
      <c r="G5" s="13">
        <v>0</v>
      </c>
      <c r="H5" s="13">
        <v>1548</v>
      </c>
      <c r="I5" s="13">
        <v>127.2</v>
      </c>
      <c r="J5" s="13">
        <v>0</v>
      </c>
      <c r="K5" s="13">
        <v>1015.2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2" t="s">
        <v>72</v>
      </c>
      <c r="R5" s="12">
        <v>3973</v>
      </c>
      <c r="S5" s="12">
        <v>212792</v>
      </c>
      <c r="T5" s="14">
        <f t="shared" si="0"/>
        <v>2690.4</v>
      </c>
      <c r="U5" s="1"/>
      <c r="V5" s="1"/>
    </row>
    <row r="6" spans="1:22" ht="15.75">
      <c r="A6" s="8" t="s">
        <v>18</v>
      </c>
      <c r="B6" s="10" t="s">
        <v>75</v>
      </c>
      <c r="C6" s="10" t="s">
        <v>21</v>
      </c>
      <c r="D6" s="12" t="s">
        <v>49</v>
      </c>
      <c r="E6" s="13">
        <v>0</v>
      </c>
      <c r="F6" s="13">
        <v>0</v>
      </c>
      <c r="G6" s="13">
        <v>0</v>
      </c>
      <c r="H6" s="13">
        <v>1252.8</v>
      </c>
      <c r="I6" s="13">
        <v>148.4</v>
      </c>
      <c r="J6" s="13">
        <v>0</v>
      </c>
      <c r="K6" s="13">
        <v>712.8</v>
      </c>
      <c r="L6" s="13">
        <v>0</v>
      </c>
      <c r="M6" s="13">
        <v>0</v>
      </c>
      <c r="N6" s="13">
        <v>0</v>
      </c>
      <c r="O6" s="13">
        <v>0</v>
      </c>
      <c r="P6" s="13">
        <v>140.80000000000001</v>
      </c>
      <c r="Q6" s="12" t="s">
        <v>72</v>
      </c>
      <c r="R6" s="12">
        <v>810</v>
      </c>
      <c r="S6" s="12">
        <v>217689</v>
      </c>
      <c r="T6" s="14">
        <f t="shared" si="0"/>
        <v>2254.8000000000002</v>
      </c>
      <c r="U6" s="1"/>
      <c r="V6" s="1"/>
    </row>
    <row r="7" spans="1:22" ht="15.75">
      <c r="A7" s="8" t="s">
        <v>18</v>
      </c>
      <c r="B7" s="10" t="s">
        <v>76</v>
      </c>
      <c r="C7" s="10" t="s">
        <v>22</v>
      </c>
      <c r="D7" s="12" t="s">
        <v>50</v>
      </c>
      <c r="E7" s="13">
        <v>0</v>
      </c>
      <c r="F7" s="13">
        <v>0</v>
      </c>
      <c r="G7" s="13">
        <v>0</v>
      </c>
      <c r="H7" s="13">
        <v>3492</v>
      </c>
      <c r="I7" s="13">
        <v>190.8</v>
      </c>
      <c r="J7" s="13">
        <v>0</v>
      </c>
      <c r="K7" s="13">
        <v>1303.2</v>
      </c>
      <c r="L7" s="13">
        <v>0</v>
      </c>
      <c r="M7" s="13">
        <v>0</v>
      </c>
      <c r="N7" s="13">
        <v>0</v>
      </c>
      <c r="O7" s="13">
        <v>0</v>
      </c>
      <c r="P7" s="13">
        <v>524.79999999999995</v>
      </c>
      <c r="Q7" s="12" t="s">
        <v>72</v>
      </c>
      <c r="R7" s="12">
        <v>810</v>
      </c>
      <c r="S7" s="12">
        <v>25739</v>
      </c>
      <c r="T7" s="14">
        <f t="shared" si="0"/>
        <v>5510.8</v>
      </c>
      <c r="U7" s="1"/>
      <c r="V7" s="1"/>
    </row>
    <row r="8" spans="1:22" ht="15.75">
      <c r="A8" s="8" t="s">
        <v>18</v>
      </c>
      <c r="B8" s="10" t="s">
        <v>77</v>
      </c>
      <c r="C8" s="10" t="s">
        <v>23</v>
      </c>
      <c r="D8" s="12" t="s">
        <v>51</v>
      </c>
      <c r="E8" s="13">
        <v>0</v>
      </c>
      <c r="F8" s="13">
        <v>0</v>
      </c>
      <c r="G8" s="13">
        <v>0</v>
      </c>
      <c r="H8" s="13">
        <v>972</v>
      </c>
      <c r="I8" s="13">
        <v>0</v>
      </c>
      <c r="J8" s="13">
        <v>470.8</v>
      </c>
      <c r="K8" s="13">
        <v>1195.2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2" t="s">
        <v>72</v>
      </c>
      <c r="R8" s="12">
        <v>810</v>
      </c>
      <c r="S8" s="12">
        <v>218391</v>
      </c>
      <c r="T8" s="14">
        <f t="shared" si="0"/>
        <v>2638</v>
      </c>
      <c r="U8" s="1"/>
      <c r="V8" s="1"/>
    </row>
    <row r="9" spans="1:22" ht="15.75">
      <c r="A9" s="8" t="s">
        <v>18</v>
      </c>
      <c r="B9" s="10" t="s">
        <v>78</v>
      </c>
      <c r="C9" s="10" t="s">
        <v>24</v>
      </c>
      <c r="D9" s="12" t="s">
        <v>52</v>
      </c>
      <c r="E9" s="13">
        <v>0</v>
      </c>
      <c r="F9" s="13">
        <v>0</v>
      </c>
      <c r="G9" s="13">
        <v>0</v>
      </c>
      <c r="H9" s="13">
        <v>1886.4</v>
      </c>
      <c r="I9" s="13">
        <v>0</v>
      </c>
      <c r="J9" s="13">
        <v>0</v>
      </c>
      <c r="K9" s="13">
        <v>957.6</v>
      </c>
      <c r="L9" s="13">
        <v>0</v>
      </c>
      <c r="M9" s="13">
        <v>0</v>
      </c>
      <c r="N9" s="13">
        <v>0</v>
      </c>
      <c r="O9" s="13">
        <v>0</v>
      </c>
      <c r="P9" s="13">
        <v>364.8</v>
      </c>
      <c r="Q9" s="12" t="s">
        <v>72</v>
      </c>
      <c r="R9" s="12">
        <v>810</v>
      </c>
      <c r="S9" s="12" t="s">
        <v>25</v>
      </c>
      <c r="T9" s="14">
        <f t="shared" si="0"/>
        <v>3208.8</v>
      </c>
      <c r="U9" s="1"/>
      <c r="V9" s="1"/>
    </row>
    <row r="10" spans="1:22" ht="15.75">
      <c r="A10" s="8" t="s">
        <v>18</v>
      </c>
      <c r="B10" s="10" t="s">
        <v>79</v>
      </c>
      <c r="C10" s="10" t="s">
        <v>27</v>
      </c>
      <c r="D10" s="12" t="s">
        <v>54</v>
      </c>
      <c r="E10" s="13">
        <v>0</v>
      </c>
      <c r="F10" s="13">
        <v>0</v>
      </c>
      <c r="G10" s="13">
        <v>0</v>
      </c>
      <c r="H10" s="13">
        <v>590.4</v>
      </c>
      <c r="I10" s="13">
        <v>0</v>
      </c>
      <c r="J10" s="13">
        <v>0</v>
      </c>
      <c r="K10" s="13">
        <v>907.2</v>
      </c>
      <c r="L10" s="13">
        <v>0</v>
      </c>
      <c r="M10" s="13">
        <v>0</v>
      </c>
      <c r="N10" s="13">
        <v>0</v>
      </c>
      <c r="O10" s="13">
        <v>0</v>
      </c>
      <c r="P10" s="13">
        <v>236.8</v>
      </c>
      <c r="Q10" s="12" t="s">
        <v>72</v>
      </c>
      <c r="R10" s="12">
        <v>810</v>
      </c>
      <c r="S10" s="12">
        <v>217670</v>
      </c>
      <c r="T10" s="14">
        <f t="shared" si="0"/>
        <v>1734.3999999999999</v>
      </c>
      <c r="U10" s="1"/>
      <c r="V10" s="1"/>
    </row>
    <row r="11" spans="1:22" ht="15.75">
      <c r="A11" s="8" t="s">
        <v>18</v>
      </c>
      <c r="B11" s="10" t="s">
        <v>80</v>
      </c>
      <c r="C11" s="10" t="s">
        <v>31</v>
      </c>
      <c r="D11" s="12" t="s">
        <v>57</v>
      </c>
      <c r="E11" s="13">
        <v>0</v>
      </c>
      <c r="F11" s="13">
        <v>0</v>
      </c>
      <c r="G11" s="13">
        <v>0</v>
      </c>
      <c r="H11" s="13">
        <v>1598.4</v>
      </c>
      <c r="I11" s="13">
        <v>222.6</v>
      </c>
      <c r="J11" s="13">
        <v>0</v>
      </c>
      <c r="K11" s="13">
        <v>892.8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2" t="s">
        <v>72</v>
      </c>
      <c r="R11" s="12">
        <v>810</v>
      </c>
      <c r="S11" s="12">
        <v>217859</v>
      </c>
      <c r="T11" s="14">
        <f t="shared" si="0"/>
        <v>2713.8</v>
      </c>
      <c r="U11" s="1"/>
      <c r="V11" s="1"/>
    </row>
    <row r="12" spans="1:22" ht="15.75">
      <c r="A12" s="8" t="s">
        <v>18</v>
      </c>
      <c r="B12" s="10" t="s">
        <v>80</v>
      </c>
      <c r="C12" s="10" t="s">
        <v>32</v>
      </c>
      <c r="D12" s="12" t="s">
        <v>58</v>
      </c>
      <c r="E12" s="13">
        <v>107</v>
      </c>
      <c r="F12" s="13">
        <v>0</v>
      </c>
      <c r="G12" s="13">
        <v>0</v>
      </c>
      <c r="H12" s="13">
        <v>144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384</v>
      </c>
      <c r="Q12" s="12" t="s">
        <v>72</v>
      </c>
      <c r="R12" s="12">
        <v>810</v>
      </c>
      <c r="S12" s="12">
        <v>200336</v>
      </c>
      <c r="T12" s="14">
        <f t="shared" si="0"/>
        <v>635</v>
      </c>
      <c r="U12" s="1"/>
      <c r="V12" s="1"/>
    </row>
    <row r="13" spans="1:22" ht="15.75">
      <c r="A13" s="8" t="s">
        <v>18</v>
      </c>
      <c r="B13" s="10" t="s">
        <v>80</v>
      </c>
      <c r="C13" s="10" t="s">
        <v>29</v>
      </c>
      <c r="D13" s="12" t="s">
        <v>56</v>
      </c>
      <c r="E13" s="13">
        <v>0</v>
      </c>
      <c r="F13" s="13">
        <v>0</v>
      </c>
      <c r="G13" s="13">
        <v>0</v>
      </c>
      <c r="H13" s="13">
        <v>691.2</v>
      </c>
      <c r="I13" s="13">
        <v>0</v>
      </c>
      <c r="J13" s="13">
        <v>0</v>
      </c>
      <c r="K13" s="13">
        <v>374.4</v>
      </c>
      <c r="L13" s="13">
        <v>0</v>
      </c>
      <c r="M13" s="13">
        <v>0</v>
      </c>
      <c r="N13" s="13">
        <v>0</v>
      </c>
      <c r="O13" s="13">
        <v>0</v>
      </c>
      <c r="P13" s="13">
        <v>76.8</v>
      </c>
      <c r="Q13" s="12" t="s">
        <v>72</v>
      </c>
      <c r="R13" s="12">
        <v>810</v>
      </c>
      <c r="S13" s="12" t="s">
        <v>30</v>
      </c>
      <c r="T13" s="14">
        <f t="shared" si="0"/>
        <v>1142.3999999999999</v>
      </c>
      <c r="U13" s="1"/>
      <c r="V13" s="1"/>
    </row>
    <row r="14" spans="1:22" ht="15.75">
      <c r="A14" s="8" t="s">
        <v>18</v>
      </c>
      <c r="B14" s="10" t="s">
        <v>80</v>
      </c>
      <c r="C14" s="10" t="s">
        <v>28</v>
      </c>
      <c r="D14" s="12" t="s">
        <v>55</v>
      </c>
      <c r="E14" s="13">
        <v>0</v>
      </c>
      <c r="F14" s="13">
        <v>0</v>
      </c>
      <c r="G14" s="13">
        <v>0</v>
      </c>
      <c r="H14" s="13">
        <v>640.79999999999995</v>
      </c>
      <c r="I14" s="13">
        <v>0</v>
      </c>
      <c r="J14" s="13">
        <v>0</v>
      </c>
      <c r="K14" s="13">
        <v>194.4</v>
      </c>
      <c r="L14" s="13">
        <v>0</v>
      </c>
      <c r="M14" s="13">
        <v>0</v>
      </c>
      <c r="N14" s="13">
        <v>0</v>
      </c>
      <c r="O14" s="13">
        <v>0</v>
      </c>
      <c r="P14" s="13">
        <v>249.6</v>
      </c>
      <c r="Q14" s="12" t="s">
        <v>72</v>
      </c>
      <c r="R14" s="12">
        <v>810</v>
      </c>
      <c r="S14" s="12">
        <v>217883</v>
      </c>
      <c r="T14" s="14">
        <f t="shared" si="0"/>
        <v>1084.8</v>
      </c>
      <c r="U14" s="1"/>
      <c r="V14" s="1"/>
    </row>
    <row r="15" spans="1:22" ht="15.75">
      <c r="A15" s="8" t="s">
        <v>18</v>
      </c>
      <c r="B15" s="10" t="s">
        <v>81</v>
      </c>
      <c r="C15" s="10" t="s">
        <v>34</v>
      </c>
      <c r="D15" s="12" t="s">
        <v>60</v>
      </c>
      <c r="E15" s="13">
        <v>0</v>
      </c>
      <c r="F15" s="13">
        <v>0</v>
      </c>
      <c r="G15" s="13">
        <v>0</v>
      </c>
      <c r="H15" s="13">
        <v>1800</v>
      </c>
      <c r="I15" s="13">
        <v>0</v>
      </c>
      <c r="J15" s="13">
        <v>0</v>
      </c>
      <c r="K15" s="13">
        <v>1785.6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2" t="s">
        <v>72</v>
      </c>
      <c r="R15" s="12">
        <v>810</v>
      </c>
      <c r="S15" s="12">
        <v>27529</v>
      </c>
      <c r="T15" s="14">
        <f t="shared" si="0"/>
        <v>3585.6</v>
      </c>
      <c r="U15" s="1"/>
      <c r="V15" s="1"/>
    </row>
    <row r="16" spans="1:22" ht="15.75">
      <c r="A16" s="8" t="s">
        <v>18</v>
      </c>
      <c r="B16" s="10" t="s">
        <v>81</v>
      </c>
      <c r="C16" s="10" t="s">
        <v>33</v>
      </c>
      <c r="D16" s="12" t="s">
        <v>59</v>
      </c>
      <c r="E16" s="13">
        <v>0</v>
      </c>
      <c r="F16" s="13">
        <v>0</v>
      </c>
      <c r="G16" s="13">
        <v>0</v>
      </c>
      <c r="H16" s="13">
        <v>1454.4</v>
      </c>
      <c r="I16" s="13">
        <v>137.80000000000001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2" t="s">
        <v>72</v>
      </c>
      <c r="R16" s="12">
        <v>810</v>
      </c>
      <c r="S16" s="12">
        <v>82007</v>
      </c>
      <c r="T16" s="14">
        <f t="shared" si="0"/>
        <v>1592.2</v>
      </c>
      <c r="U16" s="1"/>
      <c r="V16" s="1"/>
    </row>
    <row r="17" spans="1:22" ht="15.75">
      <c r="A17" s="8" t="s">
        <v>18</v>
      </c>
      <c r="B17" s="10" t="s">
        <v>82</v>
      </c>
      <c r="C17" s="10" t="s">
        <v>35</v>
      </c>
      <c r="D17" s="12" t="s">
        <v>61</v>
      </c>
      <c r="E17" s="13">
        <v>0</v>
      </c>
      <c r="F17" s="13">
        <v>0</v>
      </c>
      <c r="G17" s="13">
        <v>0</v>
      </c>
      <c r="H17" s="13">
        <v>792</v>
      </c>
      <c r="I17" s="13">
        <v>0</v>
      </c>
      <c r="J17" s="13">
        <v>0</v>
      </c>
      <c r="K17" s="13">
        <v>835.2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2" t="s">
        <v>72</v>
      </c>
      <c r="R17" s="12">
        <v>810</v>
      </c>
      <c r="S17" s="12">
        <v>26085</v>
      </c>
      <c r="T17" s="14">
        <f t="shared" si="0"/>
        <v>1627.2</v>
      </c>
      <c r="U17" s="1"/>
      <c r="V17" s="1"/>
    </row>
    <row r="18" spans="1:22" ht="15.75">
      <c r="A18" s="8" t="s">
        <v>18</v>
      </c>
      <c r="B18" s="10" t="s">
        <v>83</v>
      </c>
      <c r="C18" s="10" t="s">
        <v>44</v>
      </c>
      <c r="D18" s="12" t="s">
        <v>70</v>
      </c>
      <c r="E18" s="13">
        <v>0</v>
      </c>
      <c r="F18" s="13">
        <v>0</v>
      </c>
      <c r="G18" s="13">
        <v>0</v>
      </c>
      <c r="H18" s="13">
        <v>0</v>
      </c>
      <c r="I18" s="13">
        <v>137.80000000000001</v>
      </c>
      <c r="J18" s="13">
        <v>1540.8</v>
      </c>
      <c r="K18" s="13">
        <v>0</v>
      </c>
      <c r="L18" s="13">
        <v>6440</v>
      </c>
      <c r="M18" s="13">
        <v>0</v>
      </c>
      <c r="N18" s="13">
        <v>0</v>
      </c>
      <c r="O18" s="13">
        <v>0</v>
      </c>
      <c r="P18" s="13">
        <v>0</v>
      </c>
      <c r="Q18" s="12" t="s">
        <v>72</v>
      </c>
      <c r="R18" s="12">
        <v>810</v>
      </c>
      <c r="S18" s="12">
        <v>297410</v>
      </c>
      <c r="T18" s="14">
        <f t="shared" si="0"/>
        <v>8118.6</v>
      </c>
      <c r="U18" s="1"/>
      <c r="V18" s="1"/>
    </row>
    <row r="19" spans="1:22" ht="15.75">
      <c r="A19" s="8" t="s">
        <v>18</v>
      </c>
      <c r="B19" s="10" t="s">
        <v>83</v>
      </c>
      <c r="C19" s="10" t="s">
        <v>43</v>
      </c>
      <c r="D19" s="12" t="s">
        <v>69</v>
      </c>
      <c r="E19" s="13">
        <v>0</v>
      </c>
      <c r="F19" s="13">
        <v>0</v>
      </c>
      <c r="G19" s="13">
        <v>0</v>
      </c>
      <c r="H19" s="13">
        <v>1994.4</v>
      </c>
      <c r="I19" s="13">
        <v>360.4</v>
      </c>
      <c r="J19" s="13">
        <v>0</v>
      </c>
      <c r="K19" s="13">
        <v>2613.6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2" t="s">
        <v>72</v>
      </c>
      <c r="R19" s="12">
        <v>810</v>
      </c>
      <c r="S19" s="12">
        <v>254193</v>
      </c>
      <c r="T19" s="14">
        <f t="shared" si="0"/>
        <v>4968.3999999999996</v>
      </c>
      <c r="U19" s="1"/>
      <c r="V19" s="1"/>
    </row>
    <row r="20" spans="1:22" ht="15.75">
      <c r="A20" s="8" t="s">
        <v>18</v>
      </c>
      <c r="B20" s="10" t="s">
        <v>83</v>
      </c>
      <c r="C20" s="10" t="s">
        <v>41</v>
      </c>
      <c r="D20" s="12" t="s">
        <v>67</v>
      </c>
      <c r="E20" s="13">
        <v>0</v>
      </c>
      <c r="F20" s="13">
        <v>0</v>
      </c>
      <c r="G20" s="13">
        <v>0</v>
      </c>
      <c r="H20" s="13">
        <v>1476</v>
      </c>
      <c r="I20" s="13">
        <v>265</v>
      </c>
      <c r="J20" s="13">
        <v>321</v>
      </c>
      <c r="K20" s="13">
        <v>943.2</v>
      </c>
      <c r="L20" s="13">
        <v>0</v>
      </c>
      <c r="M20" s="13">
        <v>0</v>
      </c>
      <c r="N20" s="13">
        <v>0</v>
      </c>
      <c r="O20" s="13">
        <v>0</v>
      </c>
      <c r="P20" s="13">
        <v>1734.4</v>
      </c>
      <c r="Q20" s="12" t="s">
        <v>72</v>
      </c>
      <c r="R20" s="12">
        <v>810</v>
      </c>
      <c r="S20" s="12">
        <v>81884</v>
      </c>
      <c r="T20" s="14">
        <f t="shared" si="0"/>
        <v>4739.6000000000004</v>
      </c>
      <c r="U20" s="1"/>
      <c r="V20" s="1"/>
    </row>
    <row r="21" spans="1:22" ht="15.75">
      <c r="A21" s="8" t="s">
        <v>18</v>
      </c>
      <c r="B21" s="10" t="s">
        <v>83</v>
      </c>
      <c r="C21" s="10" t="s">
        <v>45</v>
      </c>
      <c r="D21" s="12" t="s">
        <v>71</v>
      </c>
      <c r="E21" s="13">
        <v>0</v>
      </c>
      <c r="F21" s="13">
        <v>21.2</v>
      </c>
      <c r="G21" s="13">
        <v>0</v>
      </c>
      <c r="H21" s="13">
        <v>64.8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422.4</v>
      </c>
      <c r="Q21" s="12" t="s">
        <v>72</v>
      </c>
      <c r="R21" s="12">
        <v>810</v>
      </c>
      <c r="S21" s="12">
        <v>204250</v>
      </c>
      <c r="T21" s="14">
        <f t="shared" si="0"/>
        <v>508.4</v>
      </c>
      <c r="U21" s="1"/>
      <c r="V21" s="1"/>
    </row>
    <row r="22" spans="1:22" ht="15.75">
      <c r="A22" s="8" t="s">
        <v>18</v>
      </c>
      <c r="B22" s="10" t="s">
        <v>83</v>
      </c>
      <c r="C22" s="10" t="s">
        <v>42</v>
      </c>
      <c r="D22" s="12" t="s">
        <v>68</v>
      </c>
      <c r="E22" s="13">
        <v>0</v>
      </c>
      <c r="F22" s="13">
        <v>0</v>
      </c>
      <c r="G22" s="13">
        <v>3145.8</v>
      </c>
      <c r="H22" s="13">
        <v>0</v>
      </c>
      <c r="I22" s="13">
        <v>137.80000000000001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2" t="s">
        <v>72</v>
      </c>
      <c r="R22" s="12">
        <v>810</v>
      </c>
      <c r="S22" s="12">
        <v>58319</v>
      </c>
      <c r="T22" s="14">
        <f t="shared" si="0"/>
        <v>3283.6000000000004</v>
      </c>
      <c r="U22" s="1"/>
      <c r="V22" s="1"/>
    </row>
    <row r="23" spans="1:22" ht="15.75">
      <c r="A23" s="8" t="s">
        <v>18</v>
      </c>
      <c r="B23" s="10" t="s">
        <v>83</v>
      </c>
      <c r="C23" s="10" t="s">
        <v>38</v>
      </c>
      <c r="D23" s="12" t="s">
        <v>64</v>
      </c>
      <c r="E23" s="13">
        <v>0</v>
      </c>
      <c r="F23" s="13">
        <v>0</v>
      </c>
      <c r="G23" s="13">
        <v>4301.3999999999996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2" t="s">
        <v>72</v>
      </c>
      <c r="R23" s="12">
        <v>810</v>
      </c>
      <c r="S23" s="12">
        <v>58238</v>
      </c>
      <c r="T23" s="14">
        <f t="shared" si="0"/>
        <v>4301.3999999999996</v>
      </c>
      <c r="U23" s="1"/>
      <c r="V23" s="1"/>
    </row>
    <row r="24" spans="1:22" ht="15.75">
      <c r="A24" s="8" t="s">
        <v>18</v>
      </c>
      <c r="B24" s="10" t="s">
        <v>83</v>
      </c>
      <c r="C24" s="10" t="s">
        <v>26</v>
      </c>
      <c r="D24" s="12" t="s">
        <v>53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5132.8</v>
      </c>
      <c r="N24" s="13">
        <v>0</v>
      </c>
      <c r="O24" s="13">
        <v>0</v>
      </c>
      <c r="P24" s="13">
        <v>0</v>
      </c>
      <c r="Q24" s="12" t="s">
        <v>72</v>
      </c>
      <c r="R24" s="12">
        <v>810</v>
      </c>
      <c r="S24" s="12">
        <v>140538</v>
      </c>
      <c r="T24" s="14">
        <f t="shared" si="0"/>
        <v>5132.8</v>
      </c>
      <c r="U24" s="1"/>
      <c r="V24" s="1"/>
    </row>
    <row r="25" spans="1:22" ht="15.75">
      <c r="A25" s="8" t="s">
        <v>18</v>
      </c>
      <c r="B25" s="10" t="s">
        <v>83</v>
      </c>
      <c r="C25" s="10" t="s">
        <v>40</v>
      </c>
      <c r="D25" s="12" t="s">
        <v>66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7385.6</v>
      </c>
      <c r="N25" s="13">
        <v>0</v>
      </c>
      <c r="O25" s="13">
        <v>0</v>
      </c>
      <c r="P25" s="13">
        <v>0</v>
      </c>
      <c r="Q25" s="12" t="s">
        <v>72</v>
      </c>
      <c r="R25" s="12">
        <v>810</v>
      </c>
      <c r="S25" s="12">
        <v>67423</v>
      </c>
      <c r="T25" s="14">
        <f t="shared" si="0"/>
        <v>7385.6</v>
      </c>
      <c r="U25" s="1"/>
      <c r="V25" s="1"/>
    </row>
    <row r="26" spans="1:22" ht="15.75">
      <c r="A26" s="8" t="s">
        <v>18</v>
      </c>
      <c r="B26" s="10" t="s">
        <v>83</v>
      </c>
      <c r="C26" s="10" t="s">
        <v>37</v>
      </c>
      <c r="D26" s="12" t="s">
        <v>63</v>
      </c>
      <c r="E26" s="13">
        <v>0</v>
      </c>
      <c r="F26" s="13">
        <v>0</v>
      </c>
      <c r="G26" s="13">
        <v>0</v>
      </c>
      <c r="H26" s="13">
        <v>1396.8</v>
      </c>
      <c r="I26" s="13">
        <v>434.6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2" t="s">
        <v>72</v>
      </c>
      <c r="R26" s="12">
        <v>810</v>
      </c>
      <c r="S26" s="12">
        <v>217484</v>
      </c>
      <c r="T26" s="14">
        <f t="shared" si="0"/>
        <v>1831.4</v>
      </c>
      <c r="U26" s="1"/>
      <c r="V26" s="1"/>
    </row>
    <row r="27" spans="1:22" ht="15.75">
      <c r="A27" s="8" t="s">
        <v>18</v>
      </c>
      <c r="B27" s="10" t="s">
        <v>83</v>
      </c>
      <c r="C27" s="10" t="s">
        <v>39</v>
      </c>
      <c r="D27" s="12" t="s">
        <v>65</v>
      </c>
      <c r="E27" s="13">
        <v>0</v>
      </c>
      <c r="F27" s="13">
        <v>0</v>
      </c>
      <c r="G27" s="13">
        <v>0</v>
      </c>
      <c r="H27" s="13">
        <v>698.4</v>
      </c>
      <c r="I27" s="13">
        <v>84.8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1004.8</v>
      </c>
      <c r="Q27" s="12" t="s">
        <v>72</v>
      </c>
      <c r="R27" s="12">
        <v>810</v>
      </c>
      <c r="S27" s="12">
        <v>224839</v>
      </c>
      <c r="T27" s="14">
        <f t="shared" si="0"/>
        <v>1788</v>
      </c>
    </row>
    <row r="28" spans="1:22" ht="16.5" thickBot="1">
      <c r="A28" s="9" t="s">
        <v>18</v>
      </c>
      <c r="B28" s="11" t="s">
        <v>83</v>
      </c>
      <c r="C28" s="11" t="s">
        <v>36</v>
      </c>
      <c r="D28" s="15" t="s">
        <v>62</v>
      </c>
      <c r="E28" s="16">
        <v>0</v>
      </c>
      <c r="F28" s="16">
        <v>0</v>
      </c>
      <c r="G28" s="16">
        <v>0</v>
      </c>
      <c r="H28" s="16">
        <v>4557.6000000000004</v>
      </c>
      <c r="I28" s="16">
        <v>371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 t="s">
        <v>72</v>
      </c>
      <c r="R28" s="15">
        <v>810</v>
      </c>
      <c r="S28" s="15">
        <v>58149</v>
      </c>
      <c r="T28" s="17">
        <f t="shared" si="0"/>
        <v>4928.6000000000004</v>
      </c>
    </row>
    <row r="29" spans="1:22" ht="18.75" thickBot="1">
      <c r="S29" s="6" t="s">
        <v>0</v>
      </c>
      <c r="T29" s="18">
        <f>SUM(T4:T28)</f>
        <v>81646.399999999994</v>
      </c>
    </row>
  </sheetData>
  <mergeCells count="8">
    <mergeCell ref="A1:T1"/>
    <mergeCell ref="A2:A3"/>
    <mergeCell ref="B2:B3"/>
    <mergeCell ref="C2:C3"/>
    <mergeCell ref="Q2:Q3"/>
    <mergeCell ref="R2:R3"/>
    <mergeCell ref="S2:S3"/>
    <mergeCell ref="T2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3º repasse FNDE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2019-01-15T18:15:28Z</dcterms:modified>
</cp:coreProperties>
</file>